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IM\AppData\Local\Fabasoft\Work\"/>
    </mc:Choice>
  </mc:AlternateContent>
  <bookViews>
    <workbookView xWindow="0" yWindow="0" windowWidth="19200" windowHeight="6945"/>
  </bookViews>
  <sheets>
    <sheet name="K3 Kalkulation" sheetId="1" r:id="rId1"/>
  </sheets>
  <definedNames>
    <definedName name="_xlnm.Print_Area" localSheetId="0">'K3 Kalkulation'!$A$1:$C$68</definedName>
  </definedNames>
  <calcPr calcId="162913"/>
</workbook>
</file>

<file path=xl/calcChain.xml><?xml version="1.0" encoding="utf-8"?>
<calcChain xmlns="http://schemas.openxmlformats.org/spreadsheetml/2006/main">
  <c r="B39" i="1" l="1"/>
  <c r="B37" i="1"/>
  <c r="B24" i="1"/>
  <c r="B17" i="1"/>
  <c r="B46" i="1" l="1"/>
  <c r="B50" i="1"/>
  <c r="B60" i="1" s="1"/>
  <c r="B62" i="1" l="1"/>
</calcChain>
</file>

<file path=xl/sharedStrings.xml><?xml version="1.0" encoding="utf-8"?>
<sst xmlns="http://schemas.openxmlformats.org/spreadsheetml/2006/main" count="53" uniqueCount="52">
  <si>
    <t>Projekt (Fördergegenstand):</t>
  </si>
  <si>
    <t>Eintrittserlöse</t>
  </si>
  <si>
    <t>Materialaufwand</t>
  </si>
  <si>
    <t>Abschreibungen</t>
  </si>
  <si>
    <t>ja</t>
  </si>
  <si>
    <t>nein</t>
  </si>
  <si>
    <t>ERTRÄGE</t>
  </si>
  <si>
    <t>BUDGET (PLAN)</t>
  </si>
  <si>
    <t>Sonstige Erlöse</t>
  </si>
  <si>
    <t>FÖRDERUNGEN</t>
  </si>
  <si>
    <t>Gemeinde</t>
  </si>
  <si>
    <t>Europäische Union</t>
  </si>
  <si>
    <t>Sonstige Förderungen</t>
  </si>
  <si>
    <t>ERTRAGSWIRKSAME VERWENDUNG FÖRDERUNGEN lt. GuV</t>
  </si>
  <si>
    <t>SONSTIGE BETRIEBLICHE ERTRÄGE</t>
  </si>
  <si>
    <t>a) Erträge aus dem Abgang vom und der Zuschreibung zum Anlagevermögen mit Ausnahme der Finanzanlagen</t>
  </si>
  <si>
    <t>b) Erträge aus der Auflösung von Rückstellungen</t>
  </si>
  <si>
    <t>c) übrige (inkl. Auflösung Investitionszuschüsse)</t>
  </si>
  <si>
    <t>GESAMTERTRÄGE</t>
  </si>
  <si>
    <t>AUFWENDUNGEN</t>
  </si>
  <si>
    <t>PERSONALAUFWAND</t>
  </si>
  <si>
    <t>Veranstaltungsaufwand/Museumsaufwand</t>
  </si>
  <si>
    <t>FINANZAUFWAND</t>
  </si>
  <si>
    <t>GESAMTAUFWAND</t>
  </si>
  <si>
    <t>Für die Richtigkeit und Vollständigkeit der Angaben (Unterschrift, Ort, Datum):</t>
  </si>
  <si>
    <t>Andere Bundesländer</t>
  </si>
  <si>
    <t>ERLÖSE</t>
  </si>
  <si>
    <t>Umsatzerlöse</t>
  </si>
  <si>
    <t>Erlöse Sponsoring</t>
  </si>
  <si>
    <t>.................................................................................……………..…………, am …………………....</t>
  </si>
  <si>
    <t>FörderungswerberIn:</t>
  </si>
  <si>
    <t>Bei Vorsteuerabzugsberechtigung sind die Nettobeträge anzuführen!</t>
  </si>
  <si>
    <t>Vorsteuerabzug gegeben</t>
  </si>
  <si>
    <t>Mitgliedsbeiträge o. ä. Erlöse</t>
  </si>
  <si>
    <t>Land Niederösterreich, Abt. Wissenschaft und Forschung (K3)</t>
  </si>
  <si>
    <t>Land Niederösterreich, andere Abteilungen</t>
  </si>
  <si>
    <t>Forschungsförderungsstellen (FWF, FFG, Jubiläumsfonds, Nationalstiftung …)</t>
  </si>
  <si>
    <t>Bund, andere Stellen (BMWFW und andere Ministerien ...)</t>
  </si>
  <si>
    <r>
      <t xml:space="preserve">SACHAUFWAND </t>
    </r>
    <r>
      <rPr>
        <sz val="11"/>
        <rFont val="Calibri"/>
        <family val="2"/>
        <scheme val="minor"/>
      </rPr>
      <t>(ohne Finanzaufwand)</t>
    </r>
  </si>
  <si>
    <t>Jahresüberschuss (+)/Jahresfehlbetrag (–)</t>
  </si>
  <si>
    <t>(Unterschrift der Förderungswerberin/des Förderungswerbers
oder ihrer/seiner befugten Vertretung)</t>
  </si>
  <si>
    <t>Sonstige betriebliche Aufwendungen</t>
  </si>
  <si>
    <t>Aufwendungen für bezogene Leistungen</t>
  </si>
  <si>
    <t>FINANZERTRÄGE (Zinsen und ähnliche Erträge)</t>
  </si>
  <si>
    <t>AUßERORDENTLICHE ERTRÄGE</t>
  </si>
  <si>
    <t>AUßERORDENTLICHE AUFWENDUNGEN</t>
  </si>
  <si>
    <t>STEUERN VON EINKOMMEN UND ERTRAG</t>
  </si>
  <si>
    <t>Dotierung Investitionszuschüsse (-)</t>
  </si>
  <si>
    <t>Verwendung Förderungen Vorjahr (+)</t>
  </si>
  <si>
    <t>Zuweisung Förderungen Folgejahr (-)</t>
  </si>
  <si>
    <r>
      <t xml:space="preserve">KALKULATION
</t>
    </r>
    <r>
      <rPr>
        <b/>
        <sz val="12"/>
        <color theme="0"/>
        <rFont val="Calibri"/>
        <family val="2"/>
        <scheme val="minor"/>
      </rPr>
      <t>(für institutionelle Förderungen und Jahresförderungen bei bilanzierenden FördernehmerInnen)</t>
    </r>
    <r>
      <rPr>
        <b/>
        <sz val="14"/>
        <color theme="0"/>
        <rFont val="Calibri"/>
        <family val="2"/>
        <scheme val="minor"/>
      </rPr>
      <t xml:space="preserve">         </t>
    </r>
    <r>
      <rPr>
        <b/>
        <sz val="16"/>
        <color theme="0"/>
        <rFont val="Calibri"/>
        <family val="2"/>
        <scheme val="minor"/>
      </rPr>
      <t xml:space="preserve">                                         </t>
    </r>
  </si>
  <si>
    <t>BF-L3AL-K3-AKW14-E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</si>
</sst>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.5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0" fontId="4" fillId="0" borderId="13" xfId="0" applyNumberFormat="1" applyFont="1" applyBorder="1" applyAlignment="1" applyProtection="1">
      <alignment horizontal="center" vertical="center"/>
      <protection locked="0"/>
    </xf>
    <xf numFmtId="40" fontId="4" fillId="0" borderId="10" xfId="0" applyNumberFormat="1" applyFont="1" applyBorder="1" applyAlignment="1" applyProtection="1">
      <alignment horizontal="center" vertical="center"/>
      <protection locked="0"/>
    </xf>
    <xf numFmtId="40" fontId="4" fillId="0" borderId="13" xfId="0" applyNumberFormat="1" applyFont="1" applyBorder="1" applyAlignment="1" applyProtection="1">
      <alignment horizontal="left" vertical="center"/>
      <protection locked="0"/>
    </xf>
    <xf numFmtId="40" fontId="4" fillId="0" borderId="10" xfId="0" applyNumberFormat="1" applyFont="1" applyBorder="1" applyAlignment="1" applyProtection="1">
      <alignment horizontal="left"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40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right" vertical="center"/>
    </xf>
    <xf numFmtId="0" fontId="0" fillId="0" borderId="9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17" fillId="3" borderId="2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vertical="center"/>
    </xf>
    <xf numFmtId="40" fontId="0" fillId="0" borderId="0" xfId="0" applyNumberFormat="1" applyFont="1" applyFill="1" applyBorder="1" applyAlignment="1" applyProtection="1">
      <alignment horizontal="right"/>
      <protection locked="0"/>
    </xf>
    <xf numFmtId="164" fontId="1" fillId="2" borderId="16" xfId="1" applyFont="1" applyFill="1" applyBorder="1" applyAlignment="1" applyProtection="1">
      <alignment horizontal="right" vertical="center"/>
    </xf>
    <xf numFmtId="164" fontId="1" fillId="2" borderId="17" xfId="1" applyFont="1" applyFill="1" applyBorder="1" applyAlignment="1" applyProtection="1">
      <alignment horizontal="right" vertical="center"/>
    </xf>
    <xf numFmtId="164" fontId="7" fillId="2" borderId="3" xfId="1" applyFont="1" applyFill="1" applyBorder="1" applyAlignment="1" applyProtection="1">
      <alignment horizontal="right" vertical="center"/>
    </xf>
    <xf numFmtId="164" fontId="7" fillId="2" borderId="6" xfId="1" applyFont="1" applyFill="1" applyBorder="1" applyAlignment="1" applyProtection="1">
      <alignment horizontal="right" vertical="center"/>
    </xf>
    <xf numFmtId="40" fontId="17" fillId="3" borderId="22" xfId="0" applyNumberFormat="1" applyFont="1" applyFill="1" applyBorder="1" applyAlignment="1" applyProtection="1">
      <alignment horizontal="center" vertical="center"/>
    </xf>
    <xf numFmtId="40" fontId="17" fillId="3" borderId="6" xfId="0" applyNumberFormat="1" applyFont="1" applyFill="1" applyBorder="1" applyAlignment="1" applyProtection="1">
      <alignment horizontal="center" vertical="center"/>
    </xf>
    <xf numFmtId="164" fontId="1" fillId="0" borderId="25" xfId="1" applyFont="1" applyBorder="1" applyAlignment="1" applyProtection="1">
      <alignment horizontal="right" vertical="center"/>
      <protection locked="0"/>
    </xf>
    <xf numFmtId="164" fontId="1" fillId="0" borderId="6" xfId="1" applyFont="1" applyBorder="1" applyAlignment="1" applyProtection="1">
      <alignment horizontal="right" vertical="center"/>
      <protection locked="0"/>
    </xf>
    <xf numFmtId="164" fontId="1" fillId="0" borderId="24" xfId="1" applyFont="1" applyBorder="1" applyAlignment="1" applyProtection="1">
      <alignment horizontal="right" vertical="center"/>
      <protection locked="0"/>
    </xf>
    <xf numFmtId="164" fontId="1" fillId="0" borderId="27" xfId="1" applyFont="1" applyBorder="1" applyAlignment="1" applyProtection="1">
      <alignment horizontal="right" vertical="center"/>
      <protection locked="0"/>
    </xf>
    <xf numFmtId="164" fontId="0" fillId="0" borderId="13" xfId="1" applyFont="1" applyBorder="1" applyAlignment="1" applyProtection="1">
      <alignment horizontal="right" vertical="center"/>
      <protection locked="0"/>
    </xf>
    <xf numFmtId="164" fontId="0" fillId="0" borderId="10" xfId="1" applyFont="1" applyBorder="1" applyAlignment="1" applyProtection="1">
      <alignment horizontal="right" vertical="center"/>
      <protection locked="0"/>
    </xf>
    <xf numFmtId="164" fontId="0" fillId="0" borderId="0" xfId="1" applyFont="1" applyBorder="1" applyAlignment="1" applyProtection="1">
      <alignment horizontal="right" vertical="center"/>
      <protection locked="0"/>
    </xf>
    <xf numFmtId="164" fontId="0" fillId="0" borderId="5" xfId="1" applyFont="1" applyBorder="1" applyAlignment="1" applyProtection="1">
      <alignment horizontal="right" vertical="center"/>
      <protection locked="0"/>
    </xf>
    <xf numFmtId="164" fontId="1" fillId="0" borderId="13" xfId="1" applyFont="1" applyBorder="1" applyAlignment="1" applyProtection="1">
      <alignment horizontal="right" vertical="center"/>
      <protection locked="0"/>
    </xf>
    <xf numFmtId="164" fontId="1" fillId="0" borderId="10" xfId="1" applyFont="1" applyBorder="1" applyAlignment="1" applyProtection="1">
      <alignment horizontal="right" vertical="center"/>
      <protection locked="0"/>
    </xf>
    <xf numFmtId="164" fontId="0" fillId="0" borderId="7" xfId="1" applyFont="1" applyBorder="1" applyAlignment="1" applyProtection="1">
      <alignment horizontal="right" vertical="center"/>
      <protection locked="0"/>
    </xf>
    <xf numFmtId="164" fontId="0" fillId="0" borderId="26" xfId="1" applyFont="1" applyBorder="1" applyAlignment="1" applyProtection="1">
      <alignment horizontal="right" vertical="center"/>
      <protection locked="0"/>
    </xf>
    <xf numFmtId="164" fontId="1" fillId="2" borderId="3" xfId="1" applyFont="1" applyFill="1" applyBorder="1" applyAlignment="1" applyProtection="1">
      <alignment horizontal="right" vertical="center"/>
    </xf>
    <xf numFmtId="164" fontId="1" fillId="2" borderId="6" xfId="1" applyFont="1" applyFill="1" applyBorder="1" applyAlignment="1" applyProtection="1">
      <alignment horizontal="right" vertical="center"/>
    </xf>
    <xf numFmtId="164" fontId="0" fillId="0" borderId="34" xfId="1" applyFont="1" applyBorder="1" applyAlignment="1" applyProtection="1">
      <alignment horizontal="right" vertical="center"/>
      <protection locked="0"/>
    </xf>
    <xf numFmtId="164" fontId="0" fillId="0" borderId="35" xfId="1" applyFont="1" applyBorder="1" applyAlignment="1" applyProtection="1">
      <alignment horizontal="right" vertical="center"/>
      <protection locked="0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164" fontId="0" fillId="0" borderId="24" xfId="1" applyFont="1" applyBorder="1" applyAlignment="1" applyProtection="1">
      <alignment horizontal="right" vertical="center"/>
      <protection locked="0"/>
    </xf>
    <xf numFmtId="164" fontId="0" fillId="0" borderId="27" xfId="1" applyFont="1" applyBorder="1" applyAlignment="1" applyProtection="1">
      <alignment horizontal="right" vertical="center"/>
      <protection locked="0"/>
    </xf>
    <xf numFmtId="164" fontId="1" fillId="0" borderId="0" xfId="1" applyFont="1" applyBorder="1" applyAlignment="1" applyProtection="1">
      <alignment horizontal="right" vertical="center"/>
      <protection locked="0"/>
    </xf>
    <xf numFmtId="164" fontId="1" fillId="0" borderId="5" xfId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</xf>
    <xf numFmtId="164" fontId="0" fillId="0" borderId="28" xfId="1" applyFont="1" applyBorder="1" applyAlignment="1" applyProtection="1">
      <alignment horizontal="center" vertical="center"/>
      <protection locked="0"/>
    </xf>
    <xf numFmtId="164" fontId="0" fillId="0" borderId="29" xfId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9" fillId="2" borderId="2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164" fontId="0" fillId="0" borderId="12" xfId="1" applyFont="1" applyBorder="1" applyAlignment="1" applyProtection="1">
      <alignment horizontal="right" vertical="center"/>
      <protection locked="0"/>
    </xf>
    <xf numFmtId="164" fontId="0" fillId="0" borderId="20" xfId="1" applyFont="1" applyBorder="1" applyAlignment="1" applyProtection="1">
      <alignment horizontal="right" vertical="center"/>
      <protection locked="0"/>
    </xf>
    <xf numFmtId="164" fontId="1" fillId="0" borderId="13" xfId="1" applyFont="1" applyFill="1" applyBorder="1" applyAlignment="1" applyProtection="1">
      <alignment horizontal="right" vertical="center"/>
      <protection locked="0"/>
    </xf>
    <xf numFmtId="164" fontId="1" fillId="0" borderId="10" xfId="1" applyFont="1" applyFill="1" applyBorder="1" applyAlignment="1" applyProtection="1">
      <alignment horizontal="right" vertical="center"/>
      <protection locked="0"/>
    </xf>
    <xf numFmtId="164" fontId="1" fillId="0" borderId="7" xfId="1" applyFont="1" applyBorder="1" applyAlignment="1" applyProtection="1">
      <alignment horizontal="right" vertical="center"/>
      <protection locked="0"/>
    </xf>
    <xf numFmtId="164" fontId="1" fillId="0" borderId="26" xfId="1" applyFont="1" applyBorder="1" applyAlignment="1" applyProtection="1">
      <alignment horizontal="right" vertical="center"/>
      <protection locked="0"/>
    </xf>
    <xf numFmtId="164" fontId="1" fillId="4" borderId="13" xfId="1" applyFont="1" applyFill="1" applyBorder="1" applyAlignment="1" applyProtection="1">
      <alignment horizontal="right" vertical="center"/>
      <protection locked="0"/>
    </xf>
    <xf numFmtId="164" fontId="1" fillId="4" borderId="10" xfId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164" fontId="4" fillId="2" borderId="3" xfId="1" applyFont="1" applyFill="1" applyBorder="1" applyAlignment="1" applyProtection="1">
      <alignment horizontal="right" vertical="center"/>
    </xf>
    <xf numFmtId="164" fontId="4" fillId="2" borderId="6" xfId="1" applyFont="1" applyFill="1" applyBorder="1" applyAlignment="1" applyProtection="1">
      <alignment horizontal="right" vertical="center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40" fontId="0" fillId="0" borderId="5" xfId="0" applyNumberFormat="1" applyFont="1" applyBorder="1" applyAlignment="1" applyProtection="1">
      <alignment horizontal="right" vertical="center"/>
      <protection locked="0"/>
    </xf>
    <xf numFmtId="164" fontId="14" fillId="2" borderId="3" xfId="0" applyNumberFormat="1" applyFont="1" applyFill="1" applyBorder="1" applyAlignment="1" applyProtection="1">
      <alignment horizontal="right" vertical="center"/>
    </xf>
    <xf numFmtId="164" fontId="14" fillId="2" borderId="6" xfId="0" applyNumberFormat="1" applyFont="1" applyFill="1" applyBorder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EB57"/>
      <color rgb="FFFFF871"/>
      <color rgb="FFFFFF99"/>
      <color rgb="FFC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6D783.DFCCD9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12</xdr:row>
          <xdr:rowOff>9525</xdr:rowOff>
        </xdr:from>
        <xdr:to>
          <xdr:col>2</xdr:col>
          <xdr:colOff>933450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12</xdr:row>
          <xdr:rowOff>19050</xdr:rowOff>
        </xdr:from>
        <xdr:to>
          <xdr:col>1</xdr:col>
          <xdr:colOff>1009650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4295774</xdr:colOff>
      <xdr:row>2</xdr:row>
      <xdr:rowOff>47625</xdr:rowOff>
    </xdr:from>
    <xdr:to>
      <xdr:col>3</xdr:col>
      <xdr:colOff>1499</xdr:colOff>
      <xdr:row>5</xdr:row>
      <xdr:rowOff>190726</xdr:rowOff>
    </xdr:to>
    <xdr:pic>
      <xdr:nvPicPr>
        <xdr:cNvPr id="7" name="Grafik 1" descr="cid:image001.jpg@01D6D517.B231A39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4" y="238125"/>
          <a:ext cx="3192375" cy="714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H81"/>
  <sheetViews>
    <sheetView tabSelected="1" topLeftCell="A2" zoomScaleNormal="100" zoomScaleSheetLayoutView="90" workbookViewId="0">
      <selection activeCell="B4" sqref="B4"/>
    </sheetView>
  </sheetViews>
  <sheetFormatPr baseColWidth="10" defaultColWidth="11.42578125" defaultRowHeight="15" x14ac:dyDescent="0.25"/>
  <cols>
    <col min="1" max="1" width="69.140625" style="1" customWidth="1"/>
    <col min="2" max="2" width="22.5703125" style="1" customWidth="1"/>
    <col min="3" max="3" width="20.5703125" style="1" customWidth="1"/>
    <col min="4" max="16384" width="11.42578125" style="1"/>
  </cols>
  <sheetData>
    <row r="1" spans="1:8" hidden="1" x14ac:dyDescent="0.25"/>
    <row r="6" spans="1:8" ht="15.75" thickBot="1" x14ac:dyDescent="0.3"/>
    <row r="7" spans="1:8" ht="48" customHeight="1" thickBot="1" x14ac:dyDescent="0.3">
      <c r="A7" s="80" t="s">
        <v>50</v>
      </c>
      <c r="B7" s="81"/>
      <c r="C7" s="82"/>
    </row>
    <row r="8" spans="1:8" ht="14.1" customHeight="1" x14ac:dyDescent="0.25">
      <c r="A8" s="44"/>
      <c r="B8" s="45"/>
      <c r="C8" s="46"/>
    </row>
    <row r="9" spans="1:8" ht="20.100000000000001" customHeight="1" thickBot="1" x14ac:dyDescent="0.3">
      <c r="A9" s="40" t="s">
        <v>0</v>
      </c>
      <c r="B9" s="96" t="s">
        <v>30</v>
      </c>
      <c r="C9" s="97"/>
      <c r="F9" s="95"/>
      <c r="G9" s="95"/>
      <c r="H9" s="2"/>
    </row>
    <row r="10" spans="1:8" ht="37.5" customHeight="1" thickBot="1" x14ac:dyDescent="0.3">
      <c r="A10" s="43"/>
      <c r="B10" s="98"/>
      <c r="C10" s="99"/>
      <c r="F10" s="16"/>
      <c r="G10" s="16"/>
      <c r="H10" s="2"/>
    </row>
    <row r="11" spans="1:8" s="2" customFormat="1" ht="15" customHeight="1" x14ac:dyDescent="0.25">
      <c r="A11" s="14"/>
      <c r="B11" s="17"/>
      <c r="C11" s="18"/>
      <c r="F11" s="16"/>
      <c r="G11" s="16"/>
    </row>
    <row r="12" spans="1:8" ht="16.5" customHeight="1" x14ac:dyDescent="0.25">
      <c r="A12" s="92" t="s">
        <v>32</v>
      </c>
      <c r="B12" s="3" t="s">
        <v>4</v>
      </c>
      <c r="C12" s="4" t="s">
        <v>5</v>
      </c>
    </row>
    <row r="13" spans="1:8" ht="19.5" customHeight="1" x14ac:dyDescent="0.25">
      <c r="A13" s="92"/>
      <c r="B13" s="5"/>
      <c r="C13" s="6"/>
    </row>
    <row r="14" spans="1:8" x14ac:dyDescent="0.25">
      <c r="A14" s="83" t="s">
        <v>31</v>
      </c>
      <c r="B14" s="84"/>
      <c r="C14" s="85"/>
    </row>
    <row r="15" spans="1:8" ht="15" customHeight="1" thickBot="1" x14ac:dyDescent="0.3">
      <c r="A15" s="21"/>
      <c r="B15" s="22"/>
      <c r="C15" s="23"/>
    </row>
    <row r="16" spans="1:8" ht="25.5" customHeight="1" thickBot="1" x14ac:dyDescent="0.3">
      <c r="A16" s="52" t="s">
        <v>6</v>
      </c>
      <c r="B16" s="62" t="s">
        <v>7</v>
      </c>
      <c r="C16" s="63"/>
    </row>
    <row r="17" spans="1:3" ht="20.100000000000001" customHeight="1" thickBot="1" x14ac:dyDescent="0.3">
      <c r="A17" s="54" t="s">
        <v>26</v>
      </c>
      <c r="B17" s="76">
        <f>SUM(B18:B22)</f>
        <v>0</v>
      </c>
      <c r="C17" s="77"/>
    </row>
    <row r="18" spans="1:3" ht="20.100000000000001" customHeight="1" x14ac:dyDescent="0.25">
      <c r="A18" s="25" t="s">
        <v>27</v>
      </c>
      <c r="B18" s="74">
        <v>0</v>
      </c>
      <c r="C18" s="75"/>
    </row>
    <row r="19" spans="1:3" ht="20.100000000000001" customHeight="1" x14ac:dyDescent="0.25">
      <c r="A19" s="25" t="s">
        <v>28</v>
      </c>
      <c r="B19" s="93">
        <v>0</v>
      </c>
      <c r="C19" s="94"/>
    </row>
    <row r="20" spans="1:3" ht="20.100000000000001" customHeight="1" x14ac:dyDescent="0.25">
      <c r="A20" s="26" t="s">
        <v>1</v>
      </c>
      <c r="B20" s="68">
        <v>0</v>
      </c>
      <c r="C20" s="69"/>
    </row>
    <row r="21" spans="1:3" ht="20.100000000000001" customHeight="1" x14ac:dyDescent="0.25">
      <c r="A21" s="41" t="s">
        <v>33</v>
      </c>
      <c r="B21" s="68">
        <v>0</v>
      </c>
      <c r="C21" s="69"/>
    </row>
    <row r="22" spans="1:3" ht="20.100000000000001" customHeight="1" x14ac:dyDescent="0.25">
      <c r="A22" s="41" t="s">
        <v>8</v>
      </c>
      <c r="B22" s="68">
        <v>0</v>
      </c>
      <c r="C22" s="69"/>
    </row>
    <row r="23" spans="1:3" ht="20.100000000000001" customHeight="1" thickBot="1" x14ac:dyDescent="0.3">
      <c r="A23" s="42"/>
      <c r="B23" s="70"/>
      <c r="C23" s="71"/>
    </row>
    <row r="24" spans="1:3" ht="20.100000000000001" customHeight="1" thickBot="1" x14ac:dyDescent="0.3">
      <c r="A24" s="54" t="s">
        <v>9</v>
      </c>
      <c r="B24" s="58">
        <f>SUM(B25:B32)</f>
        <v>0</v>
      </c>
      <c r="C24" s="59"/>
    </row>
    <row r="25" spans="1:3" ht="20.100000000000001" customHeight="1" x14ac:dyDescent="0.25">
      <c r="A25" s="27" t="s">
        <v>34</v>
      </c>
      <c r="B25" s="74">
        <v>0</v>
      </c>
      <c r="C25" s="75"/>
    </row>
    <row r="26" spans="1:3" ht="20.100000000000001" customHeight="1" x14ac:dyDescent="0.25">
      <c r="A26" s="28" t="s">
        <v>35</v>
      </c>
      <c r="B26" s="68">
        <v>0</v>
      </c>
      <c r="C26" s="69"/>
    </row>
    <row r="27" spans="1:3" ht="20.100000000000001" customHeight="1" x14ac:dyDescent="0.25">
      <c r="A27" s="28" t="s">
        <v>25</v>
      </c>
      <c r="B27" s="93">
        <v>0</v>
      </c>
      <c r="C27" s="94"/>
    </row>
    <row r="28" spans="1:3" ht="20.100000000000001" customHeight="1" x14ac:dyDescent="0.25">
      <c r="A28" s="28" t="s">
        <v>36</v>
      </c>
      <c r="B28" s="68">
        <v>0</v>
      </c>
      <c r="C28" s="69"/>
    </row>
    <row r="29" spans="1:3" ht="20.100000000000001" customHeight="1" x14ac:dyDescent="0.25">
      <c r="A29" s="28" t="s">
        <v>37</v>
      </c>
      <c r="B29" s="68">
        <v>0</v>
      </c>
      <c r="C29" s="69"/>
    </row>
    <row r="30" spans="1:3" ht="20.100000000000001" customHeight="1" x14ac:dyDescent="0.25">
      <c r="A30" s="28" t="s">
        <v>10</v>
      </c>
      <c r="B30" s="68">
        <v>0</v>
      </c>
      <c r="C30" s="69"/>
    </row>
    <row r="31" spans="1:3" ht="20.100000000000001" customHeight="1" x14ac:dyDescent="0.25">
      <c r="A31" s="28" t="s">
        <v>11</v>
      </c>
      <c r="B31" s="68">
        <v>0</v>
      </c>
      <c r="C31" s="69"/>
    </row>
    <row r="32" spans="1:3" ht="20.100000000000001" customHeight="1" x14ac:dyDescent="0.25">
      <c r="A32" s="29" t="s">
        <v>12</v>
      </c>
      <c r="B32" s="68">
        <v>0</v>
      </c>
      <c r="C32" s="69"/>
    </row>
    <row r="33" spans="1:3" ht="15" customHeight="1" x14ac:dyDescent="0.25">
      <c r="A33" s="30"/>
      <c r="B33" s="90"/>
      <c r="C33" s="91"/>
    </row>
    <row r="34" spans="1:3" ht="20.100000000000001" customHeight="1" x14ac:dyDescent="0.25">
      <c r="A34" s="31" t="s">
        <v>47</v>
      </c>
      <c r="B34" s="68">
        <v>0</v>
      </c>
      <c r="C34" s="69"/>
    </row>
    <row r="35" spans="1:3" ht="20.100000000000001" customHeight="1" x14ac:dyDescent="0.25">
      <c r="A35" s="31" t="s">
        <v>48</v>
      </c>
      <c r="B35" s="68">
        <v>0</v>
      </c>
      <c r="C35" s="69"/>
    </row>
    <row r="36" spans="1:3" ht="20.100000000000001" customHeight="1" thickBot="1" x14ac:dyDescent="0.3">
      <c r="A36" s="32" t="s">
        <v>49</v>
      </c>
      <c r="B36" s="86">
        <v>0</v>
      </c>
      <c r="C36" s="87"/>
    </row>
    <row r="37" spans="1:3" ht="20.100000000000001" customHeight="1" thickBot="1" x14ac:dyDescent="0.3">
      <c r="A37" s="56" t="s">
        <v>13</v>
      </c>
      <c r="B37" s="58">
        <f>SUM(B25:B32)-B34+B35-B36</f>
        <v>0</v>
      </c>
      <c r="C37" s="59"/>
    </row>
    <row r="38" spans="1:3" ht="20.100000000000001" customHeight="1" thickBot="1" x14ac:dyDescent="0.3">
      <c r="A38" s="33"/>
      <c r="B38" s="88"/>
      <c r="C38" s="89"/>
    </row>
    <row r="39" spans="1:3" ht="20.100000000000001" customHeight="1" thickBot="1" x14ac:dyDescent="0.3">
      <c r="A39" s="54" t="s">
        <v>14</v>
      </c>
      <c r="B39" s="58">
        <f>SUM(B40:B42)</f>
        <v>0</v>
      </c>
      <c r="C39" s="59"/>
    </row>
    <row r="40" spans="1:3" ht="33" customHeight="1" x14ac:dyDescent="0.25">
      <c r="A40" s="35" t="s">
        <v>15</v>
      </c>
      <c r="B40" s="74">
        <v>0</v>
      </c>
      <c r="C40" s="75"/>
    </row>
    <row r="41" spans="1:3" ht="20.100000000000001" customHeight="1" x14ac:dyDescent="0.25">
      <c r="A41" s="36" t="s">
        <v>16</v>
      </c>
      <c r="B41" s="68">
        <v>0</v>
      </c>
      <c r="C41" s="69"/>
    </row>
    <row r="42" spans="1:3" ht="20.100000000000001" customHeight="1" x14ac:dyDescent="0.25">
      <c r="A42" s="36" t="s">
        <v>17</v>
      </c>
      <c r="B42" s="68">
        <v>0</v>
      </c>
      <c r="C42" s="69"/>
    </row>
    <row r="43" spans="1:3" ht="20.100000000000001" customHeight="1" x14ac:dyDescent="0.25">
      <c r="A43" s="37"/>
      <c r="B43" s="70"/>
      <c r="C43" s="71"/>
    </row>
    <row r="44" spans="1:3" ht="20.100000000000001" customHeight="1" x14ac:dyDescent="0.25">
      <c r="A44" s="51" t="s">
        <v>43</v>
      </c>
      <c r="B44" s="72">
        <v>0</v>
      </c>
      <c r="C44" s="73"/>
    </row>
    <row r="45" spans="1:3" ht="20.100000000000001" customHeight="1" thickBot="1" x14ac:dyDescent="0.3">
      <c r="A45" s="51" t="s">
        <v>44</v>
      </c>
      <c r="B45" s="66">
        <v>0</v>
      </c>
      <c r="C45" s="67"/>
    </row>
    <row r="46" spans="1:3" ht="20.100000000000001" customHeight="1" thickBot="1" x14ac:dyDescent="0.3">
      <c r="A46" s="55" t="s">
        <v>18</v>
      </c>
      <c r="B46" s="60">
        <f>SUM(B17,B39,B44+B45,B37)</f>
        <v>0</v>
      </c>
      <c r="C46" s="61"/>
    </row>
    <row r="47" spans="1:3" ht="20.100000000000001" customHeight="1" thickBot="1" x14ac:dyDescent="0.3">
      <c r="A47" s="37"/>
      <c r="B47" s="20"/>
      <c r="C47" s="15"/>
    </row>
    <row r="48" spans="1:3" ht="20.100000000000001" customHeight="1" thickBot="1" x14ac:dyDescent="0.3">
      <c r="A48" s="52" t="s">
        <v>19</v>
      </c>
      <c r="B48" s="62" t="s">
        <v>7</v>
      </c>
      <c r="C48" s="63"/>
    </row>
    <row r="49" spans="1:3" ht="20.100000000000001" customHeight="1" thickBot="1" x14ac:dyDescent="0.3">
      <c r="A49" s="34" t="s">
        <v>20</v>
      </c>
      <c r="B49" s="64">
        <v>0</v>
      </c>
      <c r="C49" s="65"/>
    </row>
    <row r="50" spans="1:3" ht="20.100000000000001" customHeight="1" thickBot="1" x14ac:dyDescent="0.3">
      <c r="A50" s="54" t="s">
        <v>38</v>
      </c>
      <c r="B50" s="76">
        <f>SUM(B51:B55)</f>
        <v>0</v>
      </c>
      <c r="C50" s="77"/>
    </row>
    <row r="51" spans="1:3" ht="20.100000000000001" customHeight="1" x14ac:dyDescent="0.25">
      <c r="A51" s="47" t="s">
        <v>2</v>
      </c>
      <c r="B51" s="78">
        <v>0</v>
      </c>
      <c r="C51" s="79"/>
    </row>
    <row r="52" spans="1:3" ht="20.100000000000001" customHeight="1" x14ac:dyDescent="0.25">
      <c r="A52" s="41" t="s">
        <v>42</v>
      </c>
      <c r="B52" s="68">
        <v>0</v>
      </c>
      <c r="C52" s="69"/>
    </row>
    <row r="53" spans="1:3" ht="20.100000000000001" customHeight="1" x14ac:dyDescent="0.25">
      <c r="A53" s="26" t="s">
        <v>21</v>
      </c>
      <c r="B53" s="68">
        <v>0</v>
      </c>
      <c r="C53" s="69"/>
    </row>
    <row r="54" spans="1:3" ht="20.100000000000001" customHeight="1" x14ac:dyDescent="0.25">
      <c r="A54" s="26" t="s">
        <v>3</v>
      </c>
      <c r="B54" s="68">
        <v>0</v>
      </c>
      <c r="C54" s="69"/>
    </row>
    <row r="55" spans="1:3" ht="20.100000000000001" customHeight="1" x14ac:dyDescent="0.25">
      <c r="A55" s="38" t="s">
        <v>41</v>
      </c>
      <c r="B55" s="68">
        <v>0</v>
      </c>
      <c r="C55" s="69"/>
    </row>
    <row r="56" spans="1:3" ht="20.100000000000001" customHeight="1" x14ac:dyDescent="0.25">
      <c r="A56" s="39"/>
      <c r="B56" s="100"/>
      <c r="C56" s="101"/>
    </row>
    <row r="57" spans="1:3" ht="20.100000000000001" customHeight="1" x14ac:dyDescent="0.25">
      <c r="A57" s="48" t="s">
        <v>22</v>
      </c>
      <c r="B57" s="102">
        <v>0</v>
      </c>
      <c r="C57" s="103"/>
    </row>
    <row r="58" spans="1:3" ht="20.100000000000001" customHeight="1" x14ac:dyDescent="0.25">
      <c r="A58" s="49" t="s">
        <v>45</v>
      </c>
      <c r="B58" s="104">
        <v>0</v>
      </c>
      <c r="C58" s="105"/>
    </row>
    <row r="59" spans="1:3" ht="20.100000000000001" customHeight="1" thickBot="1" x14ac:dyDescent="0.3">
      <c r="A59" s="50" t="s">
        <v>46</v>
      </c>
      <c r="B59" s="106">
        <v>0</v>
      </c>
      <c r="C59" s="107"/>
    </row>
    <row r="60" spans="1:3" ht="21" customHeight="1" thickBot="1" x14ac:dyDescent="0.3">
      <c r="A60" s="53" t="s">
        <v>23</v>
      </c>
      <c r="B60" s="112">
        <f>SUM(B49:B50,B57+B58+B59)</f>
        <v>0</v>
      </c>
      <c r="C60" s="113"/>
    </row>
    <row r="61" spans="1:3" ht="15.75" thickBot="1" x14ac:dyDescent="0.3">
      <c r="A61" s="37"/>
      <c r="B61" s="114"/>
      <c r="C61" s="115"/>
    </row>
    <row r="62" spans="1:3" ht="21" customHeight="1" thickBot="1" x14ac:dyDescent="0.3">
      <c r="A62" s="54" t="s">
        <v>39</v>
      </c>
      <c r="B62" s="116">
        <f>B46-B60</f>
        <v>0</v>
      </c>
      <c r="C62" s="117"/>
    </row>
    <row r="63" spans="1:3" x14ac:dyDescent="0.25">
      <c r="A63" s="9"/>
      <c r="B63" s="24"/>
      <c r="C63" s="24"/>
    </row>
    <row r="64" spans="1:3" ht="21" customHeight="1" x14ac:dyDescent="0.25">
      <c r="A64" s="108" t="s">
        <v>24</v>
      </c>
      <c r="B64" s="108"/>
      <c r="C64" s="108"/>
    </row>
    <row r="65" spans="1:4" ht="41.25" customHeight="1" x14ac:dyDescent="0.3">
      <c r="A65" s="109" t="s">
        <v>29</v>
      </c>
      <c r="B65" s="109"/>
      <c r="C65" s="109"/>
    </row>
    <row r="66" spans="1:4" ht="43.5" customHeight="1" x14ac:dyDescent="0.25">
      <c r="A66" s="110" t="s">
        <v>40</v>
      </c>
      <c r="B66" s="111"/>
      <c r="C66" s="111"/>
    </row>
    <row r="67" spans="1:4" ht="26.1" customHeight="1" x14ac:dyDescent="0.25">
      <c r="A67" s="19"/>
      <c r="B67" s="19"/>
      <c r="C67" s="19"/>
    </row>
    <row r="68" spans="1:4" x14ac:dyDescent="0.25">
      <c r="A68" s="2"/>
      <c r="B68" s="57" t="s">
        <v>51</v>
      </c>
      <c r="C68" s="57"/>
      <c r="D68" s="2"/>
    </row>
    <row r="69" spans="1:4" x14ac:dyDescent="0.25">
      <c r="A69" s="2"/>
      <c r="B69" s="10"/>
      <c r="C69" s="11"/>
      <c r="D69" s="2"/>
    </row>
    <row r="70" spans="1:4" x14ac:dyDescent="0.25">
      <c r="A70" s="2"/>
      <c r="B70" s="10"/>
      <c r="C70" s="11"/>
      <c r="D70" s="2"/>
    </row>
    <row r="71" spans="1:4" x14ac:dyDescent="0.25">
      <c r="A71" s="2"/>
      <c r="B71" s="10"/>
      <c r="C71" s="11"/>
      <c r="D71" s="2"/>
    </row>
    <row r="72" spans="1:4" x14ac:dyDescent="0.25">
      <c r="A72" s="2"/>
      <c r="B72" s="10"/>
      <c r="C72" s="11"/>
      <c r="D72" s="2"/>
    </row>
    <row r="73" spans="1:4" x14ac:dyDescent="0.25">
      <c r="A73" s="2"/>
      <c r="B73" s="10"/>
      <c r="C73" s="11"/>
      <c r="D73" s="2"/>
    </row>
    <row r="74" spans="1:4" x14ac:dyDescent="0.25">
      <c r="A74" s="2"/>
      <c r="B74" s="10"/>
      <c r="C74" s="11"/>
      <c r="D74" s="2"/>
    </row>
    <row r="75" spans="1:4" x14ac:dyDescent="0.25">
      <c r="A75" s="2"/>
      <c r="B75" s="10"/>
      <c r="C75" s="11"/>
      <c r="D75" s="2"/>
    </row>
    <row r="76" spans="1:4" x14ac:dyDescent="0.25">
      <c r="A76" s="2"/>
      <c r="B76" s="10"/>
      <c r="C76" s="11"/>
      <c r="D76" s="2"/>
    </row>
    <row r="77" spans="1:4" x14ac:dyDescent="0.25">
      <c r="A77" s="2"/>
      <c r="B77" s="10"/>
      <c r="C77" s="11"/>
      <c r="D77" s="2"/>
    </row>
    <row r="78" spans="1:4" x14ac:dyDescent="0.25">
      <c r="A78" s="2"/>
      <c r="B78" s="10"/>
      <c r="C78" s="11"/>
      <c r="D78" s="2"/>
    </row>
    <row r="79" spans="1:4" x14ac:dyDescent="0.25">
      <c r="A79" s="2"/>
      <c r="B79" s="10"/>
      <c r="C79" s="11"/>
      <c r="D79" s="2"/>
    </row>
    <row r="80" spans="1:4" x14ac:dyDescent="0.25">
      <c r="A80" s="2"/>
      <c r="B80" s="12"/>
      <c r="C80" s="11"/>
      <c r="D80" s="2"/>
    </row>
    <row r="81" spans="1:4" ht="24.95" customHeight="1" x14ac:dyDescent="0.2">
      <c r="A81" s="8"/>
      <c r="B81" s="7"/>
      <c r="C81" s="13"/>
      <c r="D81" s="2"/>
    </row>
  </sheetData>
  <sheetProtection algorithmName="SHA-512" hashValue="1tep0cZNCAwXGaE93dExwiUgVjhx2wji+hthxeQnsUF1vb3iwvtja/8YYU9V9H1495pjhtHLIoCjtbvQEUyqtA==" saltValue="4GhjRrsUIaDbc9R3ZEytIw==" spinCount="100000" sheet="1" objects="1" scenarios="1"/>
  <mergeCells count="56">
    <mergeCell ref="A64:C64"/>
    <mergeCell ref="A65:C65"/>
    <mergeCell ref="A66:C66"/>
    <mergeCell ref="B60:C60"/>
    <mergeCell ref="B61:C61"/>
    <mergeCell ref="B62:C62"/>
    <mergeCell ref="B55:C55"/>
    <mergeCell ref="B56:C56"/>
    <mergeCell ref="B57:C57"/>
    <mergeCell ref="B58:C58"/>
    <mergeCell ref="B59:C59"/>
    <mergeCell ref="F9:G9"/>
    <mergeCell ref="B9:C9"/>
    <mergeCell ref="B10:C10"/>
    <mergeCell ref="B28:C28"/>
    <mergeCell ref="B29:C29"/>
    <mergeCell ref="B20:C20"/>
    <mergeCell ref="B23:C23"/>
    <mergeCell ref="B24:C24"/>
    <mergeCell ref="B25:C25"/>
    <mergeCell ref="B21:C21"/>
    <mergeCell ref="B22:C22"/>
    <mergeCell ref="B16:C16"/>
    <mergeCell ref="B17:C17"/>
    <mergeCell ref="B18:C18"/>
    <mergeCell ref="B26:C26"/>
    <mergeCell ref="B27:C27"/>
    <mergeCell ref="B31:C31"/>
    <mergeCell ref="A7:C7"/>
    <mergeCell ref="A14:C14"/>
    <mergeCell ref="B36:C36"/>
    <mergeCell ref="B38:C38"/>
    <mergeCell ref="B33:C33"/>
    <mergeCell ref="B34:C34"/>
    <mergeCell ref="B35:C35"/>
    <mergeCell ref="B37:C37"/>
    <mergeCell ref="B32:C32"/>
    <mergeCell ref="B30:C30"/>
    <mergeCell ref="A12:A13"/>
    <mergeCell ref="B19:C19"/>
    <mergeCell ref="B68:C68"/>
    <mergeCell ref="B39:C39"/>
    <mergeCell ref="B46:C46"/>
    <mergeCell ref="B48:C48"/>
    <mergeCell ref="B49:C49"/>
    <mergeCell ref="B45:C45"/>
    <mergeCell ref="B42:C42"/>
    <mergeCell ref="B43:C43"/>
    <mergeCell ref="B44:C44"/>
    <mergeCell ref="B40:C40"/>
    <mergeCell ref="B41:C41"/>
    <mergeCell ref="B50:C50"/>
    <mergeCell ref="B51:C51"/>
    <mergeCell ref="B52:C52"/>
    <mergeCell ref="B53:C53"/>
    <mergeCell ref="B54:C54"/>
  </mergeCells>
  <pageMargins left="0.98425196850393704" right="0.98425196850393704" top="0.98425196850393704" bottom="0.98425196850393704" header="0.51181102362204722" footer="0.51181102362204722"/>
  <pageSetup paperSize="9" scale="50" orientation="portrait" r:id="rId1"/>
  <headerFoot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2</xdr:col>
                    <xdr:colOff>628650</xdr:colOff>
                    <xdr:row>12</xdr:row>
                    <xdr:rowOff>9525</xdr:rowOff>
                  </from>
                  <to>
                    <xdr:col>2</xdr:col>
                    <xdr:colOff>933450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704850</xdr:colOff>
                    <xdr:row>12</xdr:row>
                    <xdr:rowOff>19050</xdr:rowOff>
                  </from>
                  <to>
                    <xdr:col>1</xdr:col>
                    <xdr:colOff>1009650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F-L3AL-K3-AKW14-E Kalkulation_bil._Foerdernehmer" edit="true"/>
    <f:field ref="objsubject" par="" text="" edit="true"/>
    <f:field ref="objcreatedby" par="" text="Irvine-Strobl, Mhairi, MA"/>
    <f:field ref="objcreatedat" par="" date="2020-12-21T14:42:16" text="21.12.2020 14:42:16"/>
    <f:field ref="objchangedby" par="" text="Irvine-Strobl, Mhairi, MA"/>
    <f:field ref="objmodifiedat" par="" date="2020-12-22T08:54:51" text="22.12.2020 08:54:51"/>
    <f:field ref="doc_FSCFOLIO_1_1001_FieldDocumentNumber" par="" text=""/>
    <f:field ref="doc_FSCFOLIO_1_1001_FieldSubject" par="" text="" edit="true"/>
    <f:field ref="FSCFOLIO_1_1001_FieldCurrentUser" par="" text="Mhairi Irvine-Strobl, MA"/>
    <f:field ref="CCAPRECONFIG_15_1001_Objektname" par="" text="BF-L3AL-K3-AKW14-E Kalkulation_bil._Foerdernehmer" edit="true"/>
    <f:field ref="CCAPRECONFIG_15_1001_Objektname" par="" text="BF-L3AL-K3-AKW14-E Kalkulation_bil._Foerdernehmer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K3 Kalkulation</vt:lpstr>
      <vt:lpstr>'K3 Kalkulation'!Druckbereich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Irvine-Strobl Mhairi (K3)</dc:creator>
  <cp:lastModifiedBy>Irvine-Strobl Mhairi (K3)</cp:lastModifiedBy>
  <cp:lastPrinted>2018-09-19T08:41:20Z</cp:lastPrinted>
  <dcterms:created xsi:type="dcterms:W3CDTF">2015-02-09T15:08:50Z</dcterms:created>
  <dcterms:modified xsi:type="dcterms:W3CDTF">2020-12-22T07:54:17Z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21.12.2020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BF-L3AL-K3-AKW14-E Kalkulation_x005f_bil._x005f_Foerdernehmer</vt:lpwstr>
  </property>
  <property name="FSC#FSCLAKIS@15.1000:RsabAbsender" pid="25" fmtid="{D5CDD505-2E9C-101B-9397-08002B2CF9AE}">
    <vt:lpwstr>Amt der NÖ Landesregierung_x000d__x000a_Abteilung Wissenschaft und Forschung_x000d__x000a_Landhausplatz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22. Dezember 2020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Mhairi Irvine-Strobl, MA</vt:lpwstr>
  </property>
  <property name="FSC#FSCLAKIS@15.1000:DW_Eigentuemer_Objekt" pid="43" fmtid="{D5CDD505-2E9C-101B-9397-08002B2CF9AE}">
    <vt:lpwstr>13014</vt:lpwstr>
  </property>
  <property name="FSC#NOELLAKISFORMSPROP@1000.8803:xmldata3" pid="44" fmtid="{D5CDD505-2E9C-101B-9397-08002B2CF9AE}">
    <vt:lpwstr>TEXT: LEER (!)</vt:lpwstr>
  </property>
  <property name="FSC#NOELLAKISFORMSPROP@1000.8803:xmldata3n" pid="45" fmtid="{D5CDD505-2E9C-101B-9397-08002B2CF9AE}">
    <vt:lpwstr>TEXT: LEER (!)</vt:lpwstr>
  </property>
  <property name="FSC#NOELLAKISFORMSPROP@1000.8803:xmldata10" pid="46" fmtid="{D5CDD505-2E9C-101B-9397-08002B2CF9AE}">
    <vt:lpwstr>TEXT: LEER (!)</vt:lpwstr>
  </property>
  <property name="FSC#NOELLAKISFORMSPROP@1000.8803:xmldata10n" pid="47" fmtid="{D5CDD505-2E9C-101B-9397-08002B2CF9AE}">
    <vt:lpwstr>TEXT: LEER (!)</vt:lpwstr>
  </property>
  <property name="FSC#NOELLAKISFORMSPROP@1000.8803:xmldata100" pid="48" fmtid="{D5CDD505-2E9C-101B-9397-08002B2CF9AE}">
    <vt:lpwstr>kein Rechtsgeschäft</vt:lpwstr>
  </property>
  <property name="FSC#NOELLAKISFORMSPROP@1000.8803:xmldata100n" pid="49" fmtid="{D5CDD505-2E9C-101B-9397-08002B2CF9AE}">
    <vt:lpwstr>kein Rechtsgeschäft</vt:lpwstr>
  </property>
  <property name="FSC#NOELLAKISFORMSPROP@1000.8803:xmldata101" pid="50" fmtid="{D5CDD505-2E9C-101B-9397-08002B2CF9AE}">
    <vt:lpwstr>kein Datum</vt:lpwstr>
  </property>
  <property name="FSC#NOELLAKISFORMSPROP@1000.8803:xmldata101n" pid="51" fmtid="{D5CDD505-2E9C-101B-9397-08002B2CF9AE}">
    <vt:lpwstr>kein Datum</vt:lpwstr>
  </property>
  <property name="FSC#NOELLAKISFORMSPROP@1000.8803:xmldata102" pid="52" fmtid="{D5CDD505-2E9C-101B-9397-08002B2CF9AE}">
    <vt:lpwstr>Keine Aktenzahl des Rechtsgeschäfts erfasst</vt:lpwstr>
  </property>
  <property name="FSC#NOELLAKISFORMSPROP@1000.8803:xmldata102n" pid="53" fmtid="{D5CDD505-2E9C-101B-9397-08002B2CF9AE}">
    <vt:lpwstr>Keine Aktenzahl des Rechtsgeschäfts erfasst</vt:lpwstr>
  </property>
  <property name="FSC#NOELLAKISFORMSPROP@1000.8803:xmldata20" pid="54" fmtid="{D5CDD505-2E9C-101B-9397-08002B2CF9AE}">
    <vt:lpwstr>TEXT: LEER (!)</vt:lpwstr>
  </property>
  <property name="FSC#NOELLAKISFORMSPROP@1000.8803:xmldata20n" pid="55" fmtid="{D5CDD505-2E9C-101B-9397-08002B2CF9AE}">
    <vt:lpwstr>TEXT: LEER (!)</vt:lpwstr>
  </property>
  <property name="FSC#NOELLAKISFORMSPROP@1000.8803:xmldata103" pid="56" fmtid="{D5CDD505-2E9C-101B-9397-08002B2CF9AE}">
    <vt:lpwstr>Kein Zuschlag - Gericht erfasst</vt:lpwstr>
  </property>
  <property name="FSC#NOELLAKISFORMSPROP@1000.8803:xmldata103n" pid="57" fmtid="{D5CDD505-2E9C-101B-9397-08002B2CF9AE}">
    <vt:lpwstr/>
  </property>
  <property name="FSC#NOELLAKISFORMSPROP@1000.8803:xmldata104" pid="58" fmtid="{D5CDD505-2E9C-101B-9397-08002B2CF9AE}">
    <vt:lpwstr>Kein Zuschlag - Datum erfasst</vt:lpwstr>
  </property>
  <property name="FSC#NOELLAKISFORMSPROP@1000.8803:xmldata104n" pid="59" fmtid="{D5CDD505-2E9C-101B-9397-08002B2CF9AE}">
    <vt:lpwstr>Kein Zuschlag - Datum erfasst</vt:lpwstr>
  </property>
  <property name="FSC#NOELLAKISFORMSPROP@1000.8803:xmldata105" pid="60" fmtid="{D5CDD505-2E9C-101B-9397-08002B2CF9AE}">
    <vt:lpwstr>Kein Zuschlag - Zahl erfasst</vt:lpwstr>
  </property>
  <property name="FSC#NOELLAKISFORMSPROP@1000.8803:xmldata105n" pid="61" fmtid="{D5CDD505-2E9C-101B-9397-08002B2CF9AE}">
    <vt:lpwstr>Kein Zuschlag - Zahl erfasst</vt:lpwstr>
  </property>
  <property name="FSC#NOELLAKISFORMSPROP@1000.8803:xmldata30" pid="62" fmtid="{D5CDD505-2E9C-101B-9397-08002B2CF9AE}">
    <vt:lpwstr>Kein Vertreter erfasst</vt:lpwstr>
  </property>
  <property name="FSC#NOELLAKISFORMSPROP@1000.8803:xmldata30n" pid="63" fmtid="{D5CDD505-2E9C-101B-9397-08002B2CF9AE}">
    <vt:lpwstr>Kein Vertreter erfasst</vt:lpwstr>
  </property>
  <property name="FSC#NOELLAKISFORMSPROP@1000.8803:xmldataVertrEnt" pid="64" fmtid="{D5CDD505-2E9C-101B-9397-08002B2CF9AE}">
    <vt:lpwstr>Kein Vertreter erfasst</vt:lpwstr>
  </property>
  <property name="FSC#NOELLAKISFORMSPROP@1000.8803:xmldataVertrEntn" pid="65" fmtid="{D5CDD505-2E9C-101B-9397-08002B2CF9AE}">
    <vt:lpwstr>Kein Vertreter erfasst</vt:lpwstr>
  </property>
  <property name="FSC#NOELLAKISFORMSPROP@1000.8803:xmldataGrundstEnt" pid="66" fmtid="{D5CDD505-2E9C-101B-9397-08002B2CF9AE}">
    <vt:lpwstr>TEXT: LEER (!)</vt:lpwstr>
  </property>
  <property name="FSC#NOELLAKISFORMSPROP@1000.8803:xmldataGrundstEntn" pid="67" fmtid="{D5CDD505-2E9C-101B-9397-08002B2CF9AE}">
    <vt:lpwstr>TEXT: LEER (!)</vt:lpwstr>
  </property>
  <property name="FSC#NOELLAKISFORMSPROP@1000.8803:xmldataGVAVerk" pid="68" fmtid="{D5CDD505-2E9C-101B-9397-08002B2CF9AE}">
    <vt:lpwstr>TEXT: LEER (!)</vt:lpwstr>
  </property>
  <property name="FSC#NOELLAKISFORMSPROP@1000.8803:xmldataGVAVerkn" pid="69" fmtid="{D5CDD505-2E9C-101B-9397-08002B2CF9AE}">
    <vt:lpwstr>TEXT: LEER (!)</vt:lpwstr>
  </property>
  <property name="FSC#NOELLAKISFORMSPROP@1000.8803:xmldataGVAKaeufer" pid="70" fmtid="{D5CDD505-2E9C-101B-9397-08002B2CF9AE}">
    <vt:lpwstr>TEXT: LEER (!)</vt:lpwstr>
  </property>
  <property name="FSC#NOELLAKISFORMSPROP@1000.8803:xmldataGVAKaeufern" pid="71" fmtid="{D5CDD505-2E9C-101B-9397-08002B2CF9AE}">
    <vt:lpwstr>TEXT: LEER (!)</vt:lpwstr>
  </property>
  <property name="FSC#NOELLAKISFORMSPROP@1000.8803:xmldataGVARechtsgesch" pid="72" fmtid="{D5CDD505-2E9C-101B-9397-08002B2CF9AE}">
    <vt:lpwstr>kein Rechtsgeschäft</vt:lpwstr>
  </property>
  <property name="FSC#NOELLAKISFORMSPROP@1000.8803:xmldataGVARechtsgeschn" pid="73" fmtid="{D5CDD505-2E9C-101B-9397-08002B2CF9AE}">
    <vt:lpwstr>kein Rechtsgeschäft</vt:lpwstr>
  </property>
  <property name="FSC#NOELLAKISFORMSPROP@1000.8803:xmldataGVA_RG_dat" pid="74" fmtid="{D5CDD505-2E9C-101B-9397-08002B2CF9AE}">
    <vt:lpwstr>kein Datum</vt:lpwstr>
  </property>
  <property name="FSC#NOELLAKISFORMSPROP@1000.8803:xmldataGVA_RG_datn" pid="75" fmtid="{D5CDD505-2E9C-101B-9397-08002B2CF9AE}">
    <vt:lpwstr>kein Datum</vt:lpwstr>
  </property>
  <property name="FSC#NOELLAKISFORMSPROP@1000.8803:xmldata_RG_Zahl_GVA" pid="76" fmtid="{D5CDD505-2E9C-101B-9397-08002B2CF9AE}">
    <vt:lpwstr>Keine Aktenzahl des Rechtsgeschäfts erfasst</vt:lpwstr>
  </property>
  <property name="FSC#NOELLAKISFORMSPROP@1000.8803:xmldata_RG_Zahl_GVAn" pid="77" fmtid="{D5CDD505-2E9C-101B-9397-08002B2CF9AE}">
    <vt:lpwstr>Keine Aktenzahl des Rechtsgeschäfts erfasst</vt:lpwstr>
  </property>
  <property name="FSC#NOELLAKISFORMSPROP@1000.8803:xmldata_grundstueck_GVA" pid="78" fmtid="{D5CDD505-2E9C-101B-9397-08002B2CF9AE}">
    <vt:lpwstr>TEXT: LEER (!)</vt:lpwstr>
  </property>
  <property name="FSC#NOELLAKISFORMSPROP@1000.8803:xmldata_grundstueck_GVAn" pid="79" fmtid="{D5CDD505-2E9C-101B-9397-08002B2CF9AE}">
    <vt:lpwstr>TEXT: LEER (!)</vt:lpwstr>
  </property>
  <property name="FSC#NOELLAKISFORMSPROP@1000.8803:xmldataZuschlagGVA" pid="80" fmtid="{D5CDD505-2E9C-101B-9397-08002B2CF9AE}">
    <vt:lpwstr>Kein Zuschlag - Gericht erfasst</vt:lpwstr>
  </property>
  <property name="FSC#NOELLAKISFORMSPROP@1000.8803:xmldataZuschlagGVAn" pid="81" fmtid="{D5CDD505-2E9C-101B-9397-08002B2CF9AE}">
    <vt:lpwstr/>
  </property>
  <property name="FSC#NOELLAKISFORMSPROP@1000.8803:xmldata_ZuDat_GVA" pid="82" fmtid="{D5CDD505-2E9C-101B-9397-08002B2CF9AE}">
    <vt:lpwstr>Kein Zuschlag - Datum erfasst</vt:lpwstr>
  </property>
  <property name="FSC#NOELLAKISFORMSPROP@1000.8803:xmldata_ZuDat_GVAn" pid="83" fmtid="{D5CDD505-2E9C-101B-9397-08002B2CF9AE}">
    <vt:lpwstr>Kein Zuschlag - Datum erfasst</vt:lpwstr>
  </property>
  <property name="FSC#NOELLAKISFORMSPROP@1000.8803:xmldata_ZuZahl_GVA" pid="84" fmtid="{D5CDD505-2E9C-101B-9397-08002B2CF9AE}">
    <vt:lpwstr>Kein Zuschlag - Zahl erfasst</vt:lpwstr>
  </property>
  <property name="FSC#NOELLAKISFORMSPROP@1000.8803:xmldata_ZuZahl_GVAn" pid="85" fmtid="{D5CDD505-2E9C-101B-9397-08002B2CF9AE}">
    <vt:lpwstr>Kein Zuschlag - Zahl erfasst</vt:lpwstr>
  </property>
  <property name="FSC#NOELLAKISFORMSPROP@1000.8803:xmldata_Vertreter_GVA" pid="86" fmtid="{D5CDD505-2E9C-101B-9397-08002B2CF9AE}">
    <vt:lpwstr>Kein Vertreter erfasst</vt:lpwstr>
  </property>
  <property name="FSC#NOELLAKISFORMSPROP@1000.8803:xmldata_Vertreter_GVAn" pid="87" fmtid="{D5CDD505-2E9C-101B-9397-08002B2CF9AE}">
    <vt:lpwstr>Kein Vertreter erfasst</vt:lpwstr>
  </property>
  <property name="FSC#COOSYSTEM@1.1:Container" pid="88" fmtid="{D5CDD505-2E9C-101B-9397-08002B2CF9AE}">
    <vt:lpwstr>COO.1000.8802.7.13609057</vt:lpwstr>
  </property>
  <property name="FSC#COOELAK@1.1001:Subject" pid="89" fmtid="{D5CDD505-2E9C-101B-9397-08002B2CF9AE}">
    <vt:lpwstr>Dez. 2020</vt:lpwstr>
  </property>
  <property name="FSC#COOELAK@1.1001:FileReference" pid="90" fmtid="{D5CDD505-2E9C-101B-9397-08002B2CF9AE}">
    <vt:lpwstr/>
  </property>
  <property name="FSC#COOELAK@1.1001:FileRefYear" pid="91" fmtid="{D5CDD505-2E9C-101B-9397-08002B2CF9AE}">
    <vt:lpwstr/>
  </property>
  <property name="FSC#COOELAK@1.1001:FileRefOrdinal" pid="92" fmtid="{D5CDD505-2E9C-101B-9397-08002B2CF9AE}">
    <vt:lpwstr/>
  </property>
  <property name="FSC#COOELAK@1.1001:FileRefOU" pid="93" fmtid="{D5CDD505-2E9C-101B-9397-08002B2CF9AE}">
    <vt:lpwstr/>
  </property>
  <property name="FSC#COOELAK@1.1001:Organization" pid="94" fmtid="{D5CDD505-2E9C-101B-9397-08002B2CF9AE}">
    <vt:lpwstr/>
  </property>
  <property name="FSC#COOELAK@1.1001:Owner" pid="95" fmtid="{D5CDD505-2E9C-101B-9397-08002B2CF9AE}">
    <vt:lpwstr>Irvine-Strobl Mhairi, MA</vt:lpwstr>
  </property>
  <property name="FSC#COOELAK@1.1001:OwnerExtension" pid="96" fmtid="{D5CDD505-2E9C-101B-9397-08002B2CF9AE}">
    <vt:lpwstr>13014</vt:lpwstr>
  </property>
  <property name="FSC#COOELAK@1.1001:OwnerFaxExtension" pid="97" fmtid="{D5CDD505-2E9C-101B-9397-08002B2CF9AE}">
    <vt:lpwstr/>
  </property>
  <property name="FSC#COOELAK@1.1001:DispatchedBy" pid="98" fmtid="{D5CDD505-2E9C-101B-9397-08002B2CF9AE}">
    <vt:lpwstr/>
  </property>
  <property name="FSC#COOELAK@1.1001:DispatchedAt" pid="99" fmtid="{D5CDD505-2E9C-101B-9397-08002B2CF9AE}">
    <vt:lpwstr/>
  </property>
  <property name="FSC#COOELAK@1.1001:ApprovedBy" pid="100" fmtid="{D5CDD505-2E9C-101B-9397-08002B2CF9AE}">
    <vt:lpwstr/>
  </property>
  <property name="FSC#COOELAK@1.1001:ApprovedAt" pid="101" fmtid="{D5CDD505-2E9C-101B-9397-08002B2CF9AE}">
    <vt:lpwstr/>
  </property>
  <property name="FSC#COOELAK@1.1001:Department" pid="102" fmtid="{D5CDD505-2E9C-101B-9397-08002B2CF9AE}">
    <vt:lpwstr>K1 (Abteilung Kunst und Kultur)</vt:lpwstr>
  </property>
  <property name="FSC#COOELAK@1.1001:CreatedAt" pid="103" fmtid="{D5CDD505-2E9C-101B-9397-08002B2CF9AE}">
    <vt:lpwstr>21.12.2020</vt:lpwstr>
  </property>
  <property name="FSC#COOELAK@1.1001:OU" pid="104" fmtid="{D5CDD505-2E9C-101B-9397-08002B2CF9AE}">
    <vt:lpwstr>K3 (Abteilung Wissenschaft und Forschung)</vt:lpwstr>
  </property>
  <property name="FSC#COOELAK@1.1001:Priority" pid="105" fmtid="{D5CDD505-2E9C-101B-9397-08002B2CF9AE}">
    <vt:lpwstr> ()</vt:lpwstr>
  </property>
  <property name="FSC#COOELAK@1.1001:ObjBarCode" pid="106" fmtid="{D5CDD505-2E9C-101B-9397-08002B2CF9AE}">
    <vt:lpwstr>*COO.1000.8802.7.13609057*</vt:lpwstr>
  </property>
  <property name="FSC#COOELAK@1.1001:RefBarCode" pid="107" fmtid="{D5CDD505-2E9C-101B-9397-08002B2CF9AE}">
    <vt:lpwstr/>
  </property>
  <property name="FSC#COOELAK@1.1001:FileRefBarCode" pid="108" fmtid="{D5CDD505-2E9C-101B-9397-08002B2CF9AE}">
    <vt:lpwstr>**</vt:lpwstr>
  </property>
  <property name="FSC#COOELAK@1.1001:ExternalRef" pid="109" fmtid="{D5CDD505-2E9C-101B-9397-08002B2CF9AE}">
    <vt:lpwstr/>
  </property>
  <property name="FSC#COOELAK@1.1001:IncomingNumber" pid="110" fmtid="{D5CDD505-2E9C-101B-9397-08002B2CF9AE}">
    <vt:lpwstr/>
  </property>
  <property name="FSC#COOELAK@1.1001:IncomingSubject" pid="111" fmtid="{D5CDD505-2E9C-101B-9397-08002B2CF9AE}">
    <vt:lpwstr/>
  </property>
  <property name="FSC#COOELAK@1.1001:ProcessResponsible" pid="112" fmtid="{D5CDD505-2E9C-101B-9397-08002B2CF9AE}">
    <vt:lpwstr/>
  </property>
  <property name="FSC#COOELAK@1.1001:ProcessResponsiblePhone" pid="113" fmtid="{D5CDD505-2E9C-101B-9397-08002B2CF9AE}">
    <vt:lpwstr/>
  </property>
  <property name="FSC#COOELAK@1.1001:ProcessResponsibleMail" pid="114" fmtid="{D5CDD505-2E9C-101B-9397-08002B2CF9AE}">
    <vt:lpwstr/>
  </property>
  <property name="FSC#COOELAK@1.1001:ProcessResponsibleFax" pid="115" fmtid="{D5CDD505-2E9C-101B-9397-08002B2CF9AE}">
    <vt:lpwstr/>
  </property>
  <property name="FSC#COOELAK@1.1001:ApproverFirstName" pid="116" fmtid="{D5CDD505-2E9C-101B-9397-08002B2CF9AE}">
    <vt:lpwstr/>
  </property>
  <property name="FSC#COOELAK@1.1001:ApproverSurName" pid="117" fmtid="{D5CDD505-2E9C-101B-9397-08002B2CF9AE}">
    <vt:lpwstr/>
  </property>
  <property name="FSC#COOELAK@1.1001:ApproverTitle" pid="118" fmtid="{D5CDD505-2E9C-101B-9397-08002B2CF9AE}">
    <vt:lpwstr/>
  </property>
  <property name="FSC#COOELAK@1.1001:ExternalDate" pid="119" fmtid="{D5CDD505-2E9C-101B-9397-08002B2CF9AE}">
    <vt:lpwstr/>
  </property>
  <property name="FSC#COOELAK@1.1001:SettlementApprovedAt" pid="120" fmtid="{D5CDD505-2E9C-101B-9397-08002B2CF9AE}">
    <vt:lpwstr/>
  </property>
  <property name="FSC#COOELAK@1.1001:BaseNumber" pid="121" fmtid="{D5CDD505-2E9C-101B-9397-08002B2CF9AE}">
    <vt:lpwstr/>
  </property>
  <property name="FSC#COOELAK@1.1001:CurrentUserRolePos" pid="122" fmtid="{D5CDD505-2E9C-101B-9397-08002B2CF9AE}">
    <vt:lpwstr>Bearbeitung</vt:lpwstr>
  </property>
  <property name="FSC#COOELAK@1.1001:CurrentUserEmail" pid="123" fmtid="{D5CDD505-2E9C-101B-9397-08002B2CF9AE}">
    <vt:lpwstr>mhairi.irvine-strobl@noel.gv.at</vt:lpwstr>
  </property>
  <property name="FSC#ELAKGOV@1.1001:PersonalSubjGender" pid="124" fmtid="{D5CDD505-2E9C-101B-9397-08002B2CF9AE}">
    <vt:lpwstr/>
  </property>
  <property name="FSC#ELAKGOV@1.1001:PersonalSubjFirstName" pid="125" fmtid="{D5CDD505-2E9C-101B-9397-08002B2CF9AE}">
    <vt:lpwstr/>
  </property>
  <property name="FSC#ELAKGOV@1.1001:PersonalSubjSurName" pid="126" fmtid="{D5CDD505-2E9C-101B-9397-08002B2CF9AE}">
    <vt:lpwstr/>
  </property>
  <property name="FSC#ELAKGOV@1.1001:PersonalSubjSalutation" pid="127" fmtid="{D5CDD505-2E9C-101B-9397-08002B2CF9AE}">
    <vt:lpwstr/>
  </property>
  <property name="FSC#ELAKGOV@1.1001:PersonalSubjAddress" pid="128" fmtid="{D5CDD505-2E9C-101B-9397-08002B2CF9AE}">
    <vt:lpwstr/>
  </property>
  <property name="FSC#ATSTATECFG@1.1001:Office" pid="129" fmtid="{D5CDD505-2E9C-101B-9397-08002B2CF9AE}">
    <vt:lpwstr/>
  </property>
  <property name="FSC#ATSTATECFG@1.1001:Agent" pid="130" fmtid="{D5CDD505-2E9C-101B-9397-08002B2CF9AE}">
    <vt:lpwstr/>
  </property>
  <property name="FSC#ATSTATECFG@1.1001:AgentPhone" pid="131" fmtid="{D5CDD505-2E9C-101B-9397-08002B2CF9AE}">
    <vt:lpwstr/>
  </property>
  <property name="FSC#ATSTATECFG@1.1001:DepartmentFax" pid="132" fmtid="{D5CDD505-2E9C-101B-9397-08002B2CF9AE}">
    <vt:lpwstr/>
  </property>
  <property name="FSC#ATSTATECFG@1.1001:DepartmentEMail" pid="133" fmtid="{D5CDD505-2E9C-101B-9397-08002B2CF9AE}">
    <vt:lpwstr/>
  </property>
  <property name="FSC#ATSTATECFG@1.1001:SubfileDate" pid="134" fmtid="{D5CDD505-2E9C-101B-9397-08002B2CF9AE}">
    <vt:lpwstr/>
  </property>
  <property name="FSC#ATSTATECFG@1.1001:SubfileSubject" pid="135" fmtid="{D5CDD505-2E9C-101B-9397-08002B2CF9AE}">
    <vt:lpwstr>Dez. 2020</vt:lpwstr>
  </property>
  <property name="FSC#ATSTATECFG@1.1001:DepartmentZipCode" pid="136" fmtid="{D5CDD505-2E9C-101B-9397-08002B2CF9AE}">
    <vt:lpwstr/>
  </property>
  <property name="FSC#ATSTATECFG@1.1001:DepartmentCountry" pid="137" fmtid="{D5CDD505-2E9C-101B-9397-08002B2CF9AE}">
    <vt:lpwstr/>
  </property>
  <property name="FSC#ATSTATECFG@1.1001:DepartmentCity" pid="138" fmtid="{D5CDD505-2E9C-101B-9397-08002B2CF9AE}">
    <vt:lpwstr/>
  </property>
  <property name="FSC#ATSTATECFG@1.1001:DepartmentStreet" pid="139" fmtid="{D5CDD505-2E9C-101B-9397-08002B2CF9AE}">
    <vt:lpwstr/>
  </property>
  <property name="FSC#ATSTATECFG@1.1001:DepartmentDVR" pid="140" fmtid="{D5CDD505-2E9C-101B-9397-08002B2CF9AE}">
    <vt:lpwstr/>
  </property>
  <property name="FSC#ATSTATECFG@1.1001:DepartmentUID" pid="141" fmtid="{D5CDD505-2E9C-101B-9397-08002B2CF9AE}">
    <vt:lpwstr/>
  </property>
  <property name="FSC#ATSTATECFG@1.1001:SubfileReference" pid="142" fmtid="{D5CDD505-2E9C-101B-9397-08002B2CF9AE}">
    <vt:lpwstr/>
  </property>
  <property name="FSC#ATSTATECFG@1.1001:Clause" pid="143" fmtid="{D5CDD505-2E9C-101B-9397-08002B2CF9AE}">
    <vt:lpwstr/>
  </property>
  <property name="FSC#ATSTATECFG@1.1001:ExternalFile" pid="144" fmtid="{D5CDD505-2E9C-101B-9397-08002B2CF9AE}">
    <vt:lpwstr/>
  </property>
  <property name="FSC#ATSTATECFG@1.1001:ApprovedSignature" pid="145" fmtid="{D5CDD505-2E9C-101B-9397-08002B2CF9AE}">
    <vt:lpwstr/>
  </property>
  <property name="FSC#ATSTATECFG@1.1001:BankAccount" pid="146" fmtid="{D5CDD505-2E9C-101B-9397-08002B2CF9AE}">
    <vt:lpwstr/>
  </property>
  <property name="FSC#ATSTATECFG@1.1001:BankAccountOwner" pid="147" fmtid="{D5CDD505-2E9C-101B-9397-08002B2CF9AE}">
    <vt:lpwstr/>
  </property>
  <property name="FSC#ATSTATECFG@1.1001:BankInstitute" pid="148" fmtid="{D5CDD505-2E9C-101B-9397-08002B2CF9AE}">
    <vt:lpwstr/>
  </property>
  <property name="FSC#ATSTATECFG@1.1001:BankAccountID" pid="149" fmtid="{D5CDD505-2E9C-101B-9397-08002B2CF9AE}">
    <vt:lpwstr/>
  </property>
  <property name="FSC#ATSTATECFG@1.1001:BankAccountIBAN" pid="150" fmtid="{D5CDD505-2E9C-101B-9397-08002B2CF9AE}">
    <vt:lpwstr/>
  </property>
  <property name="FSC#ATSTATECFG@1.1001:BankAccountBIC" pid="151" fmtid="{D5CDD505-2E9C-101B-9397-08002B2CF9AE}">
    <vt:lpwstr/>
  </property>
  <property name="FSC#ATSTATECFG@1.1001:BankName" pid="152" fmtid="{D5CDD505-2E9C-101B-9397-08002B2CF9AE}">
    <vt:lpwstr/>
  </property>
  <property name="FSC#COOELAK@1.1001:ObjectAddressees" pid="153" fmtid="{D5CDD505-2E9C-101B-9397-08002B2CF9AE}">
    <vt:lpwstr/>
  </property>
  <property name="FSC#COOELAK@1.1001:replyreference" pid="154" fmtid="{D5CDD505-2E9C-101B-9397-08002B2CF9AE}">
    <vt:lpwstr/>
  </property>
  <property name="FSC#ATPRECONFIG@1.1001:ChargePreview" pid="155" fmtid="{D5CDD505-2E9C-101B-9397-08002B2CF9AE}">
    <vt:lpwstr/>
  </property>
  <property name="FSC#FSCFOLIO@1.1001:docpropproject" pid="156" fmtid="{D5CDD505-2E9C-101B-9397-08002B2CF9AE}">
    <vt:lpwstr/>
  </property>
</Properties>
</file>